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documentos\CORPONARIÑO\GOBIERNO EN LINEA\WEB PRESUPUESTO\PUBLICACIONES WEB 2021\1.- ENERO-2021\"/>
    </mc:Choice>
  </mc:AlternateContent>
  <bookViews>
    <workbookView xWindow="0" yWindow="0" windowWidth="23040" windowHeight="10008"/>
  </bookViews>
  <sheets>
    <sheet name="INGRESOS ENERO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<sst xmlns="http://schemas.openxmlformats.org/spreadsheetml/2006/main" count="113" uniqueCount="107">
  <si>
    <t>CORPORACION AUTONOMA REGIONAL DE NARIÑO "CORPONARIÑO" - UNIDAD EJECUTORA 3216</t>
  </si>
  <si>
    <t>INFORME MENSUAL DE EJECUCION  DE INGRESOS</t>
  </si>
  <si>
    <t>Desde: 01/01/2021  Hasta: 31/01/2021</t>
  </si>
  <si>
    <t>VIGENCIA FISCAL 2021</t>
  </si>
  <si>
    <t>RECURSOS : NACION (10, 11), FONDO DE COMPENSACION AMBIENTAL (16) Y PROPIOS (20, 21).</t>
  </si>
  <si>
    <t>IDENTIFICACION</t>
  </si>
  <si>
    <t xml:space="preserve">DESCRIPCION </t>
  </si>
  <si>
    <t xml:space="preserve">PRESUPUESTO </t>
  </si>
  <si>
    <t xml:space="preserve">                                           MODIFICACIONES</t>
  </si>
  <si>
    <t xml:space="preserve">RECAUDO </t>
  </si>
  <si>
    <t xml:space="preserve">SALDO </t>
  </si>
  <si>
    <t xml:space="preserve">PRESUPUESTAL </t>
  </si>
  <si>
    <t xml:space="preserve">INICIAL </t>
  </si>
  <si>
    <t>Adiciones</t>
  </si>
  <si>
    <t>Reducciones</t>
  </si>
  <si>
    <t xml:space="preserve">DEFINITIVO </t>
  </si>
  <si>
    <t>MES</t>
  </si>
  <si>
    <t xml:space="preserve">ACUMULADO </t>
  </si>
  <si>
    <t>3216 - 01</t>
  </si>
  <si>
    <t>INGRESOS PROPIOS</t>
  </si>
  <si>
    <t>3216 - 0101</t>
  </si>
  <si>
    <t>INGRESOS CORRIENTES</t>
  </si>
  <si>
    <t>3216 - 010101</t>
  </si>
  <si>
    <t>TRIBUTARIOS</t>
  </si>
  <si>
    <t>3216 - 01010101 - 20</t>
  </si>
  <si>
    <t>SOBRETASA AMBIENTAL</t>
  </si>
  <si>
    <t>3216 - 010102</t>
  </si>
  <si>
    <t>NO TRIBUTARIOS</t>
  </si>
  <si>
    <t>3216 - 01010201</t>
  </si>
  <si>
    <t>CONTRIBUCIONES</t>
  </si>
  <si>
    <t>3216 - 0101020101 - 21</t>
  </si>
  <si>
    <t>TRANSFERENCIA DEL SECTOR ELECTRICO</t>
  </si>
  <si>
    <t>3216 - 01010202</t>
  </si>
  <si>
    <t>TASA Y DERECHOS ADMINISTRATIVOS</t>
  </si>
  <si>
    <t>3216 - 0101020236 - 20</t>
  </si>
  <si>
    <t>EVALUACION DE LICENCIAS Y TRAMITES AMBIENTALES</t>
  </si>
  <si>
    <t>3216 - 0101020237 - 20</t>
  </si>
  <si>
    <t>SEGUIMIENTO A LICENCIAS Y TRAMITES AMBIENTALES</t>
  </si>
  <si>
    <t>3216 - 0101020238</t>
  </si>
  <si>
    <t>TASA RETRIBUTIVA</t>
  </si>
  <si>
    <t>3216 - 010102023801 - 20</t>
  </si>
  <si>
    <t>TASA RETRIBUTIVA Y COMPENSATORIA VIGENCIA ACTUAL</t>
  </si>
  <si>
    <t>3216 - 010102023802 - 20</t>
  </si>
  <si>
    <t>INTERESES TASA RETRIBUTIVA Y COMPENSATORIA VIGENCIA ACTUAL</t>
  </si>
  <si>
    <t>3216 - 010102023803 - 20</t>
  </si>
  <si>
    <t>TASA RETRIBUTIVA VIGENCIAS ANTERIORES</t>
  </si>
  <si>
    <t>3216 - 010102023804 - 20</t>
  </si>
  <si>
    <t>INTERESES TASA RETRIBUTIVA VIGENCIAS ANTERIORES</t>
  </si>
  <si>
    <t>3216 - 0101020239</t>
  </si>
  <si>
    <t>TASA POR USO DE AGUA</t>
  </si>
  <si>
    <t>3216 - 010102023901 - 20</t>
  </si>
  <si>
    <t>TASA POR USO DE AGUA VIGENCIA ACTUAL</t>
  </si>
  <si>
    <t>3216 - 010102023902 - 20</t>
  </si>
  <si>
    <t>INTERESES TASA POR USO DE AGUA VIGENCIA ACTUAL</t>
  </si>
  <si>
    <t>3216 - 010102023903 - 20</t>
  </si>
  <si>
    <t>TASA POR USO DE AGUA VIGENCIAS ANTERIORES</t>
  </si>
  <si>
    <t>3216 - 010102023904 - 20</t>
  </si>
  <si>
    <t>INTERESES TASA POR USO DE AGUA VIGENCIAS ANTERIORES</t>
  </si>
  <si>
    <t>3216 - 0101020240 - 20</t>
  </si>
  <si>
    <t>TASA APROVECHAMIENTO FORESTAL</t>
  </si>
  <si>
    <t>3216 - 01010203</t>
  </si>
  <si>
    <t>MULTAS, SANCIONES E INTERESES DE MORA</t>
  </si>
  <si>
    <t>3216 - 0101020301 - 20</t>
  </si>
  <si>
    <t>MULTAS Y SANCIONES</t>
  </si>
  <si>
    <t>3216 - 0101020302 - 20</t>
  </si>
  <si>
    <t>INTERESES DE MORA</t>
  </si>
  <si>
    <t>3216 - 01010205</t>
  </si>
  <si>
    <t>VENTA DE BIENES Y SERVICIOS</t>
  </si>
  <si>
    <t>3216 - 0101020502</t>
  </si>
  <si>
    <t>VENTAS INCIDENTALES DE ESTABLECIMIENTOS NO DE MERCADO</t>
  </si>
  <si>
    <t>3216 - 010102050209</t>
  </si>
  <si>
    <t>SERVICIOS PARA LA COMUNIDAD SOCIALES Y PERSONALES</t>
  </si>
  <si>
    <t>3216 - 01010205020901 - 20</t>
  </si>
  <si>
    <t>JARDIN BOTANICO CHIMAYOY</t>
  </si>
  <si>
    <t>3216 - 01010206</t>
  </si>
  <si>
    <t>TRANSFERENCIAS CORRIENTES</t>
  </si>
  <si>
    <t>3216 - 0101020605</t>
  </si>
  <si>
    <t>TRANSFERENCIAS DE OTRAS UNIDADES DE GOBIERNO</t>
  </si>
  <si>
    <t>3216 - 010102060501 - 20</t>
  </si>
  <si>
    <t>PORCENTAJE AMBIENTAL</t>
  </si>
  <si>
    <t>3216 - 010102060503 - 20</t>
  </si>
  <si>
    <t>SOBRETASA AMBIENTAL POR COMPENSACION RESGUARDOS INDIGENAS E INTERESES</t>
  </si>
  <si>
    <t>3216 - 01010207 - 20</t>
  </si>
  <si>
    <t>OTROS INGRESOS</t>
  </si>
  <si>
    <t>3216 - 0102</t>
  </si>
  <si>
    <t>RECURSOS DE CAPITAL</t>
  </si>
  <si>
    <t>3216 - 010205</t>
  </si>
  <si>
    <t>RENDIMIENTOS FINANCIEROS</t>
  </si>
  <si>
    <t>3216 - 01020501</t>
  </si>
  <si>
    <t>RECURSOS DE LA ENTIDAD</t>
  </si>
  <si>
    <t>3216 - 0102050102 - 20</t>
  </si>
  <si>
    <t>DEPÓSITOS</t>
  </si>
  <si>
    <t>3216 - 02</t>
  </si>
  <si>
    <t>APORTES DE LA NACION</t>
  </si>
  <si>
    <t>3216 - 0201</t>
  </si>
  <si>
    <t>3216 - 020102</t>
  </si>
  <si>
    <t>INGRESOS NO TRIBUTARIOS</t>
  </si>
  <si>
    <t>3216 - 02010206</t>
  </si>
  <si>
    <t>3216 - 0201020605</t>
  </si>
  <si>
    <t>3216 - 020102060501</t>
  </si>
  <si>
    <t>APORTES NACION</t>
  </si>
  <si>
    <t>3216 - 02010206050101 - 10</t>
  </si>
  <si>
    <t>FUNCIONAMIENTO</t>
  </si>
  <si>
    <t>3216 - 02010206050101 - 11</t>
  </si>
  <si>
    <t>3216 - 02010206050102 - 16</t>
  </si>
  <si>
    <t>INVERSION  - RECURSOS FONDO DE COMPENSACION AMBIENTAL VIG. 2021</t>
  </si>
  <si>
    <t>TOTAL UNIDAD EJECUTORA 3216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</si>
</sst>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5" formatCode="#,##0.00_ ;\-#,##0.00\ "/>
  </numFmts>
  <fonts count="9" x14ac:knownFonts="1">
    <font>
      <sz val="10"/>
      <color indexed="8"/>
      <name val="MS Sans Serif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MS Sans Serif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NumberFormat="1" applyFill="1" applyBorder="1" applyAlignment="1" applyProtection="1"/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2" fillId="2" borderId="5" xfId="0" applyFont="1" applyFill="1" applyBorder="1"/>
    <xf numFmtId="0" fontId="3" fillId="2" borderId="4" xfId="0" applyFont="1" applyFill="1" applyBorder="1"/>
    <xf numFmtId="0" fontId="3" fillId="2" borderId="0" xfId="0" applyFont="1" applyFill="1" applyAlignment="1">
      <alignment wrapText="1"/>
    </xf>
    <xf numFmtId="0" fontId="3" fillId="2" borderId="5" xfId="0" applyFont="1" applyFill="1" applyBorder="1"/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center"/>
    </xf>
    <xf numFmtId="0" fontId="5" fillId="2" borderId="12" xfId="0" applyFont="1" applyFill="1" applyBorder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Alignment="1">
      <alignment horizontal="right" vertical="center"/>
    </xf>
    <xf numFmtId="165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C7" sqref="C7"/>
    </sheetView>
  </sheetViews>
  <sheetFormatPr baseColWidth="10" defaultRowHeight="12.6" x14ac:dyDescent="0.25"/>
  <cols>
    <col min="1" max="1" width="22.77734375" style="5" customWidth="1"/>
    <col min="2" max="2" width="57.6640625" style="37" customWidth="1"/>
    <col min="3" max="3" width="15.33203125" style="5" customWidth="1"/>
    <col min="4" max="5" width="13.6640625" style="5" customWidth="1"/>
    <col min="6" max="9" width="15.77734375" style="5" customWidth="1"/>
    <col min="10" max="16384" width="11.5546875" style="5"/>
  </cols>
  <sheetData>
    <row r="1" spans="1:9" ht="15.6" x14ac:dyDescent="0.25">
      <c r="A1" s="1" t="s">
        <v>0</v>
      </c>
      <c r="B1" s="2"/>
      <c r="C1" s="3"/>
      <c r="D1" s="3"/>
      <c r="E1" s="3"/>
      <c r="F1" s="3"/>
      <c r="G1" s="3"/>
      <c r="H1" s="3"/>
      <c r="I1" s="4"/>
    </row>
    <row r="2" spans="1:9" ht="13.8" x14ac:dyDescent="0.25">
      <c r="A2" s="6" t="s">
        <v>1</v>
      </c>
      <c r="B2" s="7"/>
      <c r="C2" s="8"/>
      <c r="D2" s="9"/>
      <c r="E2" s="9"/>
      <c r="F2" s="10" t="s">
        <v>2</v>
      </c>
      <c r="G2" s="10"/>
      <c r="H2" s="10"/>
      <c r="I2" s="11"/>
    </row>
    <row r="3" spans="1:9" ht="13.8" x14ac:dyDescent="0.25">
      <c r="A3" s="12" t="s">
        <v>3</v>
      </c>
      <c r="B3" s="13"/>
      <c r="C3" s="9"/>
      <c r="D3" s="9"/>
      <c r="E3" s="9"/>
      <c r="F3" s="9"/>
      <c r="G3" s="9"/>
      <c r="H3" s="9"/>
      <c r="I3" s="14"/>
    </row>
    <row r="4" spans="1:9" ht="14.4" thickBot="1" x14ac:dyDescent="0.3">
      <c r="A4" s="15" t="s">
        <v>4</v>
      </c>
      <c r="B4" s="16"/>
      <c r="C4" s="17"/>
      <c r="D4" s="18"/>
      <c r="E4" s="18"/>
      <c r="F4" s="18"/>
      <c r="G4" s="18"/>
      <c r="H4" s="18"/>
      <c r="I4" s="19"/>
    </row>
    <row r="5" spans="1:9" ht="13.2" thickBot="1" x14ac:dyDescent="0.3">
      <c r="A5" s="20" t="s">
        <v>5</v>
      </c>
      <c r="B5" s="21" t="s">
        <v>6</v>
      </c>
      <c r="C5" s="20" t="s">
        <v>7</v>
      </c>
      <c r="D5" s="22" t="s">
        <v>8</v>
      </c>
      <c r="E5" s="23"/>
      <c r="F5" s="20" t="s">
        <v>7</v>
      </c>
      <c r="G5" s="20" t="s">
        <v>9</v>
      </c>
      <c r="H5" s="20" t="s">
        <v>9</v>
      </c>
      <c r="I5" s="20" t="s">
        <v>10</v>
      </c>
    </row>
    <row r="6" spans="1:9" ht="13.2" thickBot="1" x14ac:dyDescent="0.3">
      <c r="A6" s="24" t="s">
        <v>11</v>
      </c>
      <c r="B6" s="25"/>
      <c r="C6" s="24" t="s">
        <v>12</v>
      </c>
      <c r="D6" s="26" t="s">
        <v>13</v>
      </c>
      <c r="E6" s="26" t="s">
        <v>14</v>
      </c>
      <c r="F6" s="24" t="s">
        <v>15</v>
      </c>
      <c r="G6" s="24" t="s">
        <v>16</v>
      </c>
      <c r="H6" s="24" t="s">
        <v>17</v>
      </c>
      <c r="I6" s="27"/>
    </row>
    <row r="7" spans="1:9" s="30" customFormat="1" x14ac:dyDescent="0.25">
      <c r="A7" s="28" t="s">
        <v>18</v>
      </c>
      <c r="B7" s="28" t="s">
        <v>19</v>
      </c>
      <c r="C7" s="29">
        <v>18720935675.43</v>
      </c>
      <c r="D7" s="29">
        <v>0</v>
      </c>
      <c r="E7" s="29">
        <v>0</v>
      </c>
      <c r="F7" s="29">
        <v>18720935675.43</v>
      </c>
      <c r="G7" s="29">
        <v>1469539718.21</v>
      </c>
      <c r="H7" s="29">
        <v>1469539718.21</v>
      </c>
      <c r="I7" s="29">
        <v>17251395957.220001</v>
      </c>
    </row>
    <row r="8" spans="1:9" x14ac:dyDescent="0.25">
      <c r="A8" s="31" t="s">
        <v>20</v>
      </c>
      <c r="B8" s="31" t="s">
        <v>21</v>
      </c>
      <c r="C8" s="32">
        <v>18274201924.970001</v>
      </c>
      <c r="D8" s="32">
        <v>0</v>
      </c>
      <c r="E8" s="32">
        <v>0</v>
      </c>
      <c r="F8" s="32">
        <v>18274201924.970001</v>
      </c>
      <c r="G8" s="32">
        <v>1467550533.8099999</v>
      </c>
      <c r="H8" s="32">
        <v>1467550533.8099999</v>
      </c>
      <c r="I8" s="32">
        <v>16806651391.16</v>
      </c>
    </row>
    <row r="9" spans="1:9" x14ac:dyDescent="0.25">
      <c r="A9" s="31" t="s">
        <v>22</v>
      </c>
      <c r="B9" s="31" t="s">
        <v>23</v>
      </c>
      <c r="C9" s="32">
        <v>1829059022.77</v>
      </c>
      <c r="D9" s="32">
        <v>0</v>
      </c>
      <c r="E9" s="32">
        <v>0</v>
      </c>
      <c r="F9" s="32">
        <v>1829059022.77</v>
      </c>
      <c r="G9" s="32">
        <v>104304883.69</v>
      </c>
      <c r="H9" s="32">
        <v>104304883.69</v>
      </c>
      <c r="I9" s="32">
        <v>1724754139.0799999</v>
      </c>
    </row>
    <row r="10" spans="1:9" x14ac:dyDescent="0.25">
      <c r="A10" s="31" t="s">
        <v>24</v>
      </c>
      <c r="B10" s="31" t="s">
        <v>25</v>
      </c>
      <c r="C10" s="32">
        <v>1829059022.77</v>
      </c>
      <c r="D10" s="32">
        <v>0</v>
      </c>
      <c r="E10" s="32">
        <v>0</v>
      </c>
      <c r="F10" s="32">
        <v>1829059022.77</v>
      </c>
      <c r="G10" s="32">
        <v>104304883.69</v>
      </c>
      <c r="H10" s="32">
        <v>104304883.69</v>
      </c>
      <c r="I10" s="32">
        <v>1724754139.0799999</v>
      </c>
    </row>
    <row r="11" spans="1:9" x14ac:dyDescent="0.25">
      <c r="A11" s="31" t="s">
        <v>26</v>
      </c>
      <c r="B11" s="31" t="s">
        <v>27</v>
      </c>
      <c r="C11" s="32">
        <v>16445142902.200001</v>
      </c>
      <c r="D11" s="32">
        <v>0</v>
      </c>
      <c r="E11" s="32">
        <v>0</v>
      </c>
      <c r="F11" s="32">
        <v>16445142902.200001</v>
      </c>
      <c r="G11" s="32">
        <v>1363245650.1199999</v>
      </c>
      <c r="H11" s="32">
        <v>1363245650.1199999</v>
      </c>
      <c r="I11" s="32">
        <v>15081897252.08</v>
      </c>
    </row>
    <row r="12" spans="1:9" x14ac:dyDescent="0.25">
      <c r="A12" s="31" t="s">
        <v>28</v>
      </c>
      <c r="B12" s="31" t="s">
        <v>29</v>
      </c>
      <c r="C12" s="32">
        <v>232113524.08000001</v>
      </c>
      <c r="D12" s="32">
        <v>0</v>
      </c>
      <c r="E12" s="32">
        <v>0</v>
      </c>
      <c r="F12" s="32">
        <v>232113524.08000001</v>
      </c>
      <c r="G12" s="32">
        <v>16795110</v>
      </c>
      <c r="H12" s="32">
        <v>16795110</v>
      </c>
      <c r="I12" s="32">
        <v>215318414.08000001</v>
      </c>
    </row>
    <row r="13" spans="1:9" x14ac:dyDescent="0.25">
      <c r="A13" s="31" t="s">
        <v>30</v>
      </c>
      <c r="B13" s="31" t="s">
        <v>31</v>
      </c>
      <c r="C13" s="32">
        <v>232113524.08000001</v>
      </c>
      <c r="D13" s="32">
        <v>0</v>
      </c>
      <c r="E13" s="32">
        <v>0</v>
      </c>
      <c r="F13" s="32">
        <v>232113524.08000001</v>
      </c>
      <c r="G13" s="32">
        <v>16795110</v>
      </c>
      <c r="H13" s="32">
        <v>16795110</v>
      </c>
      <c r="I13" s="32">
        <v>215318414.08000001</v>
      </c>
    </row>
    <row r="14" spans="1:9" x14ac:dyDescent="0.25">
      <c r="A14" s="31" t="s">
        <v>32</v>
      </c>
      <c r="B14" s="31" t="s">
        <v>33</v>
      </c>
      <c r="C14" s="32">
        <v>5467305158.29</v>
      </c>
      <c r="D14" s="32">
        <v>0</v>
      </c>
      <c r="E14" s="32">
        <v>0</v>
      </c>
      <c r="F14" s="32">
        <v>5467305158.29</v>
      </c>
      <c r="G14" s="32">
        <v>31627868.710000001</v>
      </c>
      <c r="H14" s="32">
        <v>31627868.710000001</v>
      </c>
      <c r="I14" s="32">
        <v>5435677289.5799999</v>
      </c>
    </row>
    <row r="15" spans="1:9" x14ac:dyDescent="0.25">
      <c r="A15" s="31" t="s">
        <v>34</v>
      </c>
      <c r="B15" s="31" t="s">
        <v>35</v>
      </c>
      <c r="C15" s="32">
        <v>436854214.14999998</v>
      </c>
      <c r="D15" s="32">
        <v>0</v>
      </c>
      <c r="E15" s="32">
        <v>0</v>
      </c>
      <c r="F15" s="32">
        <v>436854214.14999998</v>
      </c>
      <c r="G15" s="32">
        <v>1665349</v>
      </c>
      <c r="H15" s="32">
        <v>1665349</v>
      </c>
      <c r="I15" s="32">
        <v>435188865.14999998</v>
      </c>
    </row>
    <row r="16" spans="1:9" x14ac:dyDescent="0.25">
      <c r="A16" s="31" t="s">
        <v>36</v>
      </c>
      <c r="B16" s="31" t="s">
        <v>37</v>
      </c>
      <c r="C16" s="32">
        <v>184493855.44</v>
      </c>
      <c r="D16" s="32">
        <v>0</v>
      </c>
      <c r="E16" s="32">
        <v>0</v>
      </c>
      <c r="F16" s="32">
        <v>184493855.44</v>
      </c>
      <c r="G16" s="32">
        <v>1646758</v>
      </c>
      <c r="H16" s="32">
        <v>1646758</v>
      </c>
      <c r="I16" s="32">
        <v>182847097.44</v>
      </c>
    </row>
    <row r="17" spans="1:9" x14ac:dyDescent="0.25">
      <c r="A17" s="31" t="s">
        <v>38</v>
      </c>
      <c r="B17" s="31" t="s">
        <v>39</v>
      </c>
      <c r="C17" s="32">
        <v>3348594243.6500001</v>
      </c>
      <c r="D17" s="32">
        <v>0</v>
      </c>
      <c r="E17" s="32">
        <v>0</v>
      </c>
      <c r="F17" s="32">
        <v>3348594243.6500001</v>
      </c>
      <c r="G17" s="32">
        <v>8350914.4199999999</v>
      </c>
      <c r="H17" s="32">
        <v>8350914.4199999999</v>
      </c>
      <c r="I17" s="32">
        <v>3340243329.23</v>
      </c>
    </row>
    <row r="18" spans="1:9" x14ac:dyDescent="0.25">
      <c r="A18" s="31" t="s">
        <v>40</v>
      </c>
      <c r="B18" s="31" t="s">
        <v>41</v>
      </c>
      <c r="C18" s="32">
        <v>2676694340.8400002</v>
      </c>
      <c r="D18" s="32">
        <v>0</v>
      </c>
      <c r="E18" s="32">
        <v>0</v>
      </c>
      <c r="F18" s="32">
        <v>2676694340.8400002</v>
      </c>
      <c r="G18" s="32">
        <v>0</v>
      </c>
      <c r="H18" s="32">
        <v>0</v>
      </c>
      <c r="I18" s="32">
        <v>2676694340.8400002</v>
      </c>
    </row>
    <row r="19" spans="1:9" x14ac:dyDescent="0.25">
      <c r="A19" s="31" t="s">
        <v>42</v>
      </c>
      <c r="B19" s="31" t="s">
        <v>43</v>
      </c>
      <c r="C19" s="32">
        <v>19380687.030000001</v>
      </c>
      <c r="D19" s="32">
        <v>0</v>
      </c>
      <c r="E19" s="32">
        <v>0</v>
      </c>
      <c r="F19" s="32">
        <v>19380687.030000001</v>
      </c>
      <c r="G19" s="32">
        <v>0</v>
      </c>
      <c r="H19" s="32">
        <v>0</v>
      </c>
      <c r="I19" s="32">
        <v>19380687.030000001</v>
      </c>
    </row>
    <row r="20" spans="1:9" x14ac:dyDescent="0.25">
      <c r="A20" s="31" t="s">
        <v>44</v>
      </c>
      <c r="B20" s="31" t="s">
        <v>45</v>
      </c>
      <c r="C20" s="32">
        <v>389782641.47000003</v>
      </c>
      <c r="D20" s="32">
        <v>0</v>
      </c>
      <c r="E20" s="32">
        <v>0</v>
      </c>
      <c r="F20" s="32">
        <v>389782641.47000003</v>
      </c>
      <c r="G20" s="32">
        <v>8257470</v>
      </c>
      <c r="H20" s="32">
        <v>8257470</v>
      </c>
      <c r="I20" s="32">
        <v>381525171.47000003</v>
      </c>
    </row>
    <row r="21" spans="1:9" x14ac:dyDescent="0.25">
      <c r="A21" s="31" t="s">
        <v>46</v>
      </c>
      <c r="B21" s="31" t="s">
        <v>47</v>
      </c>
      <c r="C21" s="32">
        <v>262736574.31</v>
      </c>
      <c r="D21" s="32">
        <v>0</v>
      </c>
      <c r="E21" s="32">
        <v>0</v>
      </c>
      <c r="F21" s="32">
        <v>262736574.31</v>
      </c>
      <c r="G21" s="32">
        <v>93444.42</v>
      </c>
      <c r="H21" s="32">
        <v>93444.42</v>
      </c>
      <c r="I21" s="32">
        <v>262643129.88999999</v>
      </c>
    </row>
    <row r="22" spans="1:9" x14ac:dyDescent="0.25">
      <c r="A22" s="31" t="s">
        <v>48</v>
      </c>
      <c r="B22" s="31" t="s">
        <v>49</v>
      </c>
      <c r="C22" s="32">
        <v>475095492.80000001</v>
      </c>
      <c r="D22" s="32">
        <v>0</v>
      </c>
      <c r="E22" s="32">
        <v>0</v>
      </c>
      <c r="F22" s="32">
        <v>475095492.80000001</v>
      </c>
      <c r="G22" s="32">
        <v>19953147.289999999</v>
      </c>
      <c r="H22" s="32">
        <v>19953147.289999999</v>
      </c>
      <c r="I22" s="32">
        <v>455142345.50999999</v>
      </c>
    </row>
    <row r="23" spans="1:9" x14ac:dyDescent="0.25">
      <c r="A23" s="31" t="s">
        <v>50</v>
      </c>
      <c r="B23" s="31" t="s">
        <v>51</v>
      </c>
      <c r="C23" s="32">
        <v>343263778.12</v>
      </c>
      <c r="D23" s="32">
        <v>0</v>
      </c>
      <c r="E23" s="32">
        <v>0</v>
      </c>
      <c r="F23" s="32">
        <v>343263778.12</v>
      </c>
      <c r="G23" s="32">
        <v>0</v>
      </c>
      <c r="H23" s="32">
        <v>0</v>
      </c>
      <c r="I23" s="32">
        <v>343263778.12</v>
      </c>
    </row>
    <row r="24" spans="1:9" x14ac:dyDescent="0.25">
      <c r="A24" s="31" t="s">
        <v>52</v>
      </c>
      <c r="B24" s="31" t="s">
        <v>53</v>
      </c>
      <c r="C24" s="32">
        <v>2999293.05</v>
      </c>
      <c r="D24" s="32">
        <v>0</v>
      </c>
      <c r="E24" s="32">
        <v>0</v>
      </c>
      <c r="F24" s="32">
        <v>2999293.05</v>
      </c>
      <c r="G24" s="32">
        <v>0</v>
      </c>
      <c r="H24" s="32">
        <v>0</v>
      </c>
      <c r="I24" s="32">
        <v>2999293.05</v>
      </c>
    </row>
    <row r="25" spans="1:9" x14ac:dyDescent="0.25">
      <c r="A25" s="31" t="s">
        <v>54</v>
      </c>
      <c r="B25" s="31" t="s">
        <v>55</v>
      </c>
      <c r="C25" s="32">
        <v>85674061.989999995</v>
      </c>
      <c r="D25" s="32">
        <v>0</v>
      </c>
      <c r="E25" s="32">
        <v>0</v>
      </c>
      <c r="F25" s="32">
        <v>85674061.989999995</v>
      </c>
      <c r="G25" s="32">
        <v>12148407.32</v>
      </c>
      <c r="H25" s="32">
        <v>12148407.32</v>
      </c>
      <c r="I25" s="32">
        <v>73525654.669999987</v>
      </c>
    </row>
    <row r="26" spans="1:9" x14ac:dyDescent="0.25">
      <c r="A26" s="31" t="s">
        <v>56</v>
      </c>
      <c r="B26" s="31" t="s">
        <v>57</v>
      </c>
      <c r="C26" s="32">
        <v>43158359.640000001</v>
      </c>
      <c r="D26" s="32">
        <v>0</v>
      </c>
      <c r="E26" s="32">
        <v>0</v>
      </c>
      <c r="F26" s="32">
        <v>43158359.640000001</v>
      </c>
      <c r="G26" s="32">
        <v>7804739.9699999997</v>
      </c>
      <c r="H26" s="32">
        <v>7804739.9699999997</v>
      </c>
      <c r="I26" s="32">
        <v>35353619.670000002</v>
      </c>
    </row>
    <row r="27" spans="1:9" x14ac:dyDescent="0.25">
      <c r="A27" s="31" t="s">
        <v>58</v>
      </c>
      <c r="B27" s="31" t="s">
        <v>59</v>
      </c>
      <c r="C27" s="32">
        <v>1022267352.25</v>
      </c>
      <c r="D27" s="32">
        <v>0</v>
      </c>
      <c r="E27" s="32">
        <v>0</v>
      </c>
      <c r="F27" s="32">
        <v>1022267352.25</v>
      </c>
      <c r="G27" s="32">
        <v>11700</v>
      </c>
      <c r="H27" s="32">
        <v>11700</v>
      </c>
      <c r="I27" s="32">
        <v>1022255652.25</v>
      </c>
    </row>
    <row r="28" spans="1:9" x14ac:dyDescent="0.25">
      <c r="A28" s="31" t="s">
        <v>60</v>
      </c>
      <c r="B28" s="31" t="s">
        <v>61</v>
      </c>
      <c r="C28" s="32">
        <v>255000000</v>
      </c>
      <c r="D28" s="32">
        <v>0</v>
      </c>
      <c r="E28" s="32">
        <v>0</v>
      </c>
      <c r="F28" s="32">
        <v>255000000</v>
      </c>
      <c r="G28" s="32">
        <v>7189285</v>
      </c>
      <c r="H28" s="32">
        <v>7189285</v>
      </c>
      <c r="I28" s="32">
        <v>247810715</v>
      </c>
    </row>
    <row r="29" spans="1:9" x14ac:dyDescent="0.25">
      <c r="A29" s="31" t="s">
        <v>62</v>
      </c>
      <c r="B29" s="31" t="s">
        <v>63</v>
      </c>
      <c r="C29" s="32">
        <v>250000000</v>
      </c>
      <c r="D29" s="32">
        <v>0</v>
      </c>
      <c r="E29" s="32">
        <v>0</v>
      </c>
      <c r="F29" s="32">
        <v>250000000</v>
      </c>
      <c r="G29" s="32">
        <v>7189285</v>
      </c>
      <c r="H29" s="32">
        <v>7189285</v>
      </c>
      <c r="I29" s="32">
        <v>242810715</v>
      </c>
    </row>
    <row r="30" spans="1:9" x14ac:dyDescent="0.25">
      <c r="A30" s="31" t="s">
        <v>64</v>
      </c>
      <c r="B30" s="31" t="s">
        <v>65</v>
      </c>
      <c r="C30" s="32">
        <v>5000000</v>
      </c>
      <c r="D30" s="32">
        <v>0</v>
      </c>
      <c r="E30" s="32">
        <v>0</v>
      </c>
      <c r="F30" s="32">
        <v>5000000</v>
      </c>
      <c r="G30" s="32">
        <v>0</v>
      </c>
      <c r="H30" s="32">
        <v>0</v>
      </c>
      <c r="I30" s="32">
        <v>5000000</v>
      </c>
    </row>
    <row r="31" spans="1:9" x14ac:dyDescent="0.25">
      <c r="A31" s="31" t="s">
        <v>66</v>
      </c>
      <c r="B31" s="31" t="s">
        <v>67</v>
      </c>
      <c r="C31" s="32">
        <v>75447500</v>
      </c>
      <c r="D31" s="32">
        <v>0</v>
      </c>
      <c r="E31" s="32">
        <v>0</v>
      </c>
      <c r="F31" s="32">
        <v>75447500</v>
      </c>
      <c r="G31" s="32">
        <v>2361000</v>
      </c>
      <c r="H31" s="32">
        <v>2361000</v>
      </c>
      <c r="I31" s="32">
        <v>73086500</v>
      </c>
    </row>
    <row r="32" spans="1:9" x14ac:dyDescent="0.25">
      <c r="A32" s="31" t="s">
        <v>68</v>
      </c>
      <c r="B32" s="31" t="s">
        <v>69</v>
      </c>
      <c r="C32" s="32">
        <v>75447500</v>
      </c>
      <c r="D32" s="32">
        <v>0</v>
      </c>
      <c r="E32" s="32">
        <v>0</v>
      </c>
      <c r="F32" s="32">
        <v>75447500</v>
      </c>
      <c r="G32" s="32">
        <v>2361000</v>
      </c>
      <c r="H32" s="32">
        <v>2361000</v>
      </c>
      <c r="I32" s="32">
        <v>73086500</v>
      </c>
    </row>
    <row r="33" spans="1:9" x14ac:dyDescent="0.25">
      <c r="A33" s="31" t="s">
        <v>70</v>
      </c>
      <c r="B33" s="31" t="s">
        <v>71</v>
      </c>
      <c r="C33" s="32">
        <v>75447500</v>
      </c>
      <c r="D33" s="32">
        <v>0</v>
      </c>
      <c r="E33" s="32">
        <v>0</v>
      </c>
      <c r="F33" s="32">
        <v>75447500</v>
      </c>
      <c r="G33" s="32">
        <v>2361000</v>
      </c>
      <c r="H33" s="32">
        <v>2361000</v>
      </c>
      <c r="I33" s="32">
        <v>73086500</v>
      </c>
    </row>
    <row r="34" spans="1:9" x14ac:dyDescent="0.25">
      <c r="A34" s="31" t="s">
        <v>72</v>
      </c>
      <c r="B34" s="31" t="s">
        <v>73</v>
      </c>
      <c r="C34" s="32">
        <v>75447500</v>
      </c>
      <c r="D34" s="32">
        <v>0</v>
      </c>
      <c r="E34" s="32">
        <v>0</v>
      </c>
      <c r="F34" s="32">
        <v>75447500</v>
      </c>
      <c r="G34" s="32">
        <v>2361000</v>
      </c>
      <c r="H34" s="32">
        <v>2361000</v>
      </c>
      <c r="I34" s="32">
        <v>73086500</v>
      </c>
    </row>
    <row r="35" spans="1:9" x14ac:dyDescent="0.25">
      <c r="A35" s="31" t="s">
        <v>74</v>
      </c>
      <c r="B35" s="31" t="s">
        <v>75</v>
      </c>
      <c r="C35" s="32">
        <v>10247982129.389999</v>
      </c>
      <c r="D35" s="32">
        <v>0</v>
      </c>
      <c r="E35" s="32">
        <v>0</v>
      </c>
      <c r="F35" s="32">
        <v>10247982129.389999</v>
      </c>
      <c r="G35" s="32">
        <v>1303742475.78</v>
      </c>
      <c r="H35" s="32">
        <v>1303742475.78</v>
      </c>
      <c r="I35" s="32">
        <v>8944239653.6100006</v>
      </c>
    </row>
    <row r="36" spans="1:9" x14ac:dyDescent="0.25">
      <c r="A36" s="31" t="s">
        <v>76</v>
      </c>
      <c r="B36" s="31" t="s">
        <v>77</v>
      </c>
      <c r="C36" s="32">
        <v>10247982129.389999</v>
      </c>
      <c r="D36" s="32">
        <v>0</v>
      </c>
      <c r="E36" s="32">
        <v>0</v>
      </c>
      <c r="F36" s="32">
        <v>10247982129.389999</v>
      </c>
      <c r="G36" s="32">
        <v>1303742475.78</v>
      </c>
      <c r="H36" s="32">
        <v>1303742475.78</v>
      </c>
      <c r="I36" s="32">
        <v>8944239653.6100006</v>
      </c>
    </row>
    <row r="37" spans="1:9" x14ac:dyDescent="0.25">
      <c r="A37" s="31" t="s">
        <v>78</v>
      </c>
      <c r="B37" s="31" t="s">
        <v>79</v>
      </c>
      <c r="C37" s="32">
        <v>9867780389.2999992</v>
      </c>
      <c r="D37" s="32">
        <v>0</v>
      </c>
      <c r="E37" s="32">
        <v>0</v>
      </c>
      <c r="F37" s="32">
        <v>9867780389.2999992</v>
      </c>
      <c r="G37" s="32">
        <v>1303742475.78</v>
      </c>
      <c r="H37" s="32">
        <v>1303742475.78</v>
      </c>
      <c r="I37" s="32">
        <v>8564037913.5199986</v>
      </c>
    </row>
    <row r="38" spans="1:9" x14ac:dyDescent="0.25">
      <c r="A38" s="31" t="s">
        <v>80</v>
      </c>
      <c r="B38" s="31" t="s">
        <v>81</v>
      </c>
      <c r="C38" s="32">
        <v>380201740.08999997</v>
      </c>
      <c r="D38" s="32">
        <v>0</v>
      </c>
      <c r="E38" s="32">
        <v>0</v>
      </c>
      <c r="F38" s="32">
        <v>380201740.08999997</v>
      </c>
      <c r="G38" s="32">
        <v>0</v>
      </c>
      <c r="H38" s="32">
        <v>0</v>
      </c>
      <c r="I38" s="32">
        <v>380201740.08999997</v>
      </c>
    </row>
    <row r="39" spans="1:9" x14ac:dyDescent="0.25">
      <c r="A39" s="31" t="s">
        <v>82</v>
      </c>
      <c r="B39" s="31" t="s">
        <v>83</v>
      </c>
      <c r="C39" s="32">
        <v>167294590.44</v>
      </c>
      <c r="D39" s="32">
        <v>0</v>
      </c>
      <c r="E39" s="32">
        <v>0</v>
      </c>
      <c r="F39" s="32">
        <v>167294590.44</v>
      </c>
      <c r="G39" s="32">
        <v>1529910.63</v>
      </c>
      <c r="H39" s="32">
        <v>1529910.63</v>
      </c>
      <c r="I39" s="32">
        <v>165764679.81</v>
      </c>
    </row>
    <row r="40" spans="1:9" x14ac:dyDescent="0.25">
      <c r="A40" s="31" t="s">
        <v>84</v>
      </c>
      <c r="B40" s="31" t="s">
        <v>85</v>
      </c>
      <c r="C40" s="32">
        <v>446733750.45999998</v>
      </c>
      <c r="D40" s="32">
        <v>0</v>
      </c>
      <c r="E40" s="32">
        <v>0</v>
      </c>
      <c r="F40" s="32">
        <v>446733750.45999998</v>
      </c>
      <c r="G40" s="32">
        <v>1989184.4</v>
      </c>
      <c r="H40" s="32">
        <v>1989184.4</v>
      </c>
      <c r="I40" s="32">
        <v>444744566.06</v>
      </c>
    </row>
    <row r="41" spans="1:9" x14ac:dyDescent="0.25">
      <c r="A41" s="31" t="s">
        <v>86</v>
      </c>
      <c r="B41" s="31" t="s">
        <v>87</v>
      </c>
      <c r="C41" s="32">
        <v>446733750.45999998</v>
      </c>
      <c r="D41" s="32">
        <v>0</v>
      </c>
      <c r="E41" s="32">
        <v>0</v>
      </c>
      <c r="F41" s="32">
        <v>446733750.45999998</v>
      </c>
      <c r="G41" s="32">
        <v>1989184.4</v>
      </c>
      <c r="H41" s="32">
        <v>1989184.4</v>
      </c>
      <c r="I41" s="32">
        <v>444744566.06</v>
      </c>
    </row>
    <row r="42" spans="1:9" x14ac:dyDescent="0.25">
      <c r="A42" s="31" t="s">
        <v>88</v>
      </c>
      <c r="B42" s="31" t="s">
        <v>89</v>
      </c>
      <c r="C42" s="32">
        <v>446733750.45999998</v>
      </c>
      <c r="D42" s="32">
        <v>0</v>
      </c>
      <c r="E42" s="32">
        <v>0</v>
      </c>
      <c r="F42" s="32">
        <v>446733750.45999998</v>
      </c>
      <c r="G42" s="32">
        <v>1989184.4</v>
      </c>
      <c r="H42" s="32">
        <v>1989184.4</v>
      </c>
      <c r="I42" s="32">
        <v>444744566.06</v>
      </c>
    </row>
    <row r="43" spans="1:9" x14ac:dyDescent="0.25">
      <c r="A43" s="31" t="s">
        <v>90</v>
      </c>
      <c r="B43" s="31" t="s">
        <v>91</v>
      </c>
      <c r="C43" s="32">
        <v>446733750.45999998</v>
      </c>
      <c r="D43" s="32">
        <v>0</v>
      </c>
      <c r="E43" s="32">
        <v>0</v>
      </c>
      <c r="F43" s="32">
        <v>446733750.45999998</v>
      </c>
      <c r="G43" s="32">
        <v>1989184.4</v>
      </c>
      <c r="H43" s="32">
        <v>1989184.4</v>
      </c>
      <c r="I43" s="32">
        <v>444744566.06</v>
      </c>
    </row>
    <row r="44" spans="1:9" s="30" customFormat="1" x14ac:dyDescent="0.25">
      <c r="A44" s="28" t="s">
        <v>92</v>
      </c>
      <c r="B44" s="28" t="s">
        <v>93</v>
      </c>
      <c r="C44" s="29">
        <v>4633463328</v>
      </c>
      <c r="D44" s="29">
        <v>0</v>
      </c>
      <c r="E44" s="29">
        <v>0</v>
      </c>
      <c r="F44" s="29">
        <v>4633463328</v>
      </c>
      <c r="G44" s="29">
        <v>206256747</v>
      </c>
      <c r="H44" s="29">
        <v>206256747</v>
      </c>
      <c r="I44" s="29">
        <v>4427206581</v>
      </c>
    </row>
    <row r="45" spans="1:9" x14ac:dyDescent="0.25">
      <c r="A45" s="31" t="s">
        <v>94</v>
      </c>
      <c r="B45" s="31" t="s">
        <v>21</v>
      </c>
      <c r="C45" s="32">
        <v>4633463328</v>
      </c>
      <c r="D45" s="32">
        <v>0</v>
      </c>
      <c r="E45" s="32">
        <v>0</v>
      </c>
      <c r="F45" s="32">
        <v>4633463328</v>
      </c>
      <c r="G45" s="32">
        <v>206256747</v>
      </c>
      <c r="H45" s="32">
        <v>206256747</v>
      </c>
      <c r="I45" s="32">
        <v>4427206581</v>
      </c>
    </row>
    <row r="46" spans="1:9" x14ac:dyDescent="0.25">
      <c r="A46" s="31" t="s">
        <v>95</v>
      </c>
      <c r="B46" s="31" t="s">
        <v>96</v>
      </c>
      <c r="C46" s="32">
        <v>4633463328</v>
      </c>
      <c r="D46" s="32">
        <v>0</v>
      </c>
      <c r="E46" s="32">
        <v>0</v>
      </c>
      <c r="F46" s="32">
        <v>4633463328</v>
      </c>
      <c r="G46" s="32">
        <v>206256747</v>
      </c>
      <c r="H46" s="32">
        <v>206256747</v>
      </c>
      <c r="I46" s="32">
        <v>4427206581</v>
      </c>
    </row>
    <row r="47" spans="1:9" x14ac:dyDescent="0.25">
      <c r="A47" s="31" t="s">
        <v>97</v>
      </c>
      <c r="B47" s="31" t="s">
        <v>75</v>
      </c>
      <c r="C47" s="32">
        <v>4633463328</v>
      </c>
      <c r="D47" s="32">
        <v>0</v>
      </c>
      <c r="E47" s="32">
        <v>0</v>
      </c>
      <c r="F47" s="32">
        <v>4633463328</v>
      </c>
      <c r="G47" s="32">
        <v>206256747</v>
      </c>
      <c r="H47" s="32">
        <v>206256747</v>
      </c>
      <c r="I47" s="32">
        <v>4427206581</v>
      </c>
    </row>
    <row r="48" spans="1:9" x14ac:dyDescent="0.25">
      <c r="A48" s="31" t="s">
        <v>98</v>
      </c>
      <c r="B48" s="31" t="s">
        <v>77</v>
      </c>
      <c r="C48" s="32">
        <v>4633463328</v>
      </c>
      <c r="D48" s="32">
        <v>0</v>
      </c>
      <c r="E48" s="32">
        <v>0</v>
      </c>
      <c r="F48" s="32">
        <v>4633463328</v>
      </c>
      <c r="G48" s="32">
        <v>206256747</v>
      </c>
      <c r="H48" s="32">
        <v>206256747</v>
      </c>
      <c r="I48" s="32">
        <v>4427206581</v>
      </c>
    </row>
    <row r="49" spans="1:9" x14ac:dyDescent="0.25">
      <c r="A49" s="31" t="s">
        <v>99</v>
      </c>
      <c r="B49" s="31" t="s">
        <v>100</v>
      </c>
      <c r="C49" s="32">
        <v>4633463328</v>
      </c>
      <c r="D49" s="32">
        <v>0</v>
      </c>
      <c r="E49" s="32">
        <v>0</v>
      </c>
      <c r="F49" s="32">
        <v>4633463328</v>
      </c>
      <c r="G49" s="32">
        <v>206256747</v>
      </c>
      <c r="H49" s="32">
        <v>206256747</v>
      </c>
      <c r="I49" s="32">
        <v>4427206581</v>
      </c>
    </row>
    <row r="50" spans="1:9" x14ac:dyDescent="0.25">
      <c r="A50" s="31" t="s">
        <v>101</v>
      </c>
      <c r="B50" s="31" t="s">
        <v>102</v>
      </c>
      <c r="C50" s="32">
        <v>2516688000</v>
      </c>
      <c r="D50" s="32">
        <v>0</v>
      </c>
      <c r="E50" s="32">
        <v>0</v>
      </c>
      <c r="F50" s="32">
        <v>2516688000</v>
      </c>
      <c r="G50" s="32">
        <v>206256747</v>
      </c>
      <c r="H50" s="32">
        <v>206256747</v>
      </c>
      <c r="I50" s="32">
        <v>2310431253</v>
      </c>
    </row>
    <row r="51" spans="1:9" x14ac:dyDescent="0.25">
      <c r="A51" s="31" t="s">
        <v>103</v>
      </c>
      <c r="B51" s="31" t="s">
        <v>102</v>
      </c>
      <c r="C51" s="32">
        <v>6935000</v>
      </c>
      <c r="D51" s="32">
        <v>0</v>
      </c>
      <c r="E51" s="32">
        <v>0</v>
      </c>
      <c r="F51" s="32">
        <v>6935000</v>
      </c>
      <c r="G51" s="32">
        <v>0</v>
      </c>
      <c r="H51" s="32">
        <v>0</v>
      </c>
      <c r="I51" s="32">
        <v>6935000</v>
      </c>
    </row>
    <row r="52" spans="1:9" x14ac:dyDescent="0.25">
      <c r="A52" s="28" t="s">
        <v>104</v>
      </c>
      <c r="B52" s="28" t="s">
        <v>105</v>
      </c>
      <c r="C52" s="32">
        <v>2109840328</v>
      </c>
      <c r="D52" s="32">
        <v>0</v>
      </c>
      <c r="E52" s="32">
        <v>0</v>
      </c>
      <c r="F52" s="32">
        <v>2109840328</v>
      </c>
      <c r="G52" s="32">
        <v>0</v>
      </c>
      <c r="H52" s="32">
        <v>0</v>
      </c>
      <c r="I52" s="32">
        <v>2109840328</v>
      </c>
    </row>
    <row r="53" spans="1:9" x14ac:dyDescent="0.25">
      <c r="A53"/>
      <c r="B53" s="33" t="s">
        <v>106</v>
      </c>
      <c r="C53" s="34">
        <f>+C7+C44</f>
        <v>23354399003.43</v>
      </c>
      <c r="D53" s="34">
        <f t="shared" ref="D53:I53" si="0">+D7+D44</f>
        <v>0</v>
      </c>
      <c r="E53" s="34">
        <f t="shared" si="0"/>
        <v>0</v>
      </c>
      <c r="F53" s="34">
        <f t="shared" si="0"/>
        <v>23354399003.43</v>
      </c>
      <c r="G53" s="34">
        <f t="shared" si="0"/>
        <v>1675796465.21</v>
      </c>
      <c r="H53" s="34">
        <f t="shared" si="0"/>
        <v>1675796465.21</v>
      </c>
      <c r="I53" s="34">
        <f t="shared" si="0"/>
        <v>21678602538.220001</v>
      </c>
    </row>
    <row r="54" spans="1:9" x14ac:dyDescent="0.25">
      <c r="B54" s="5"/>
      <c r="I54" s="35"/>
    </row>
    <row r="55" spans="1:9" x14ac:dyDescent="0.25">
      <c r="B55" s="5"/>
      <c r="G55" s="36"/>
      <c r="I55" s="35"/>
    </row>
    <row r="56" spans="1:9" x14ac:dyDescent="0.25">
      <c r="B56" s="5"/>
      <c r="C56" s="36"/>
    </row>
    <row r="57" spans="1:9" x14ac:dyDescent="0.25">
      <c r="B57" s="5"/>
    </row>
    <row r="58" spans="1:9" x14ac:dyDescent="0.25">
      <c r="B58" s="5"/>
    </row>
    <row r="59" spans="1:9" x14ac:dyDescent="0.25">
      <c r="B59" s="5"/>
    </row>
  </sheetData>
  <pageMargins left="0.75" right="0.75" top="1" bottom="1" header="0" footer="0"/>
  <pageSetup paperSize="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ENERO-2021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2021-03-16T22:09:27Z</dcterms:created>
  <dcterms:modified xsi:type="dcterms:W3CDTF">2021-03-16T22:11:48Z</dcterms:modified>
</cp:coreProperties>
</file>